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Sheet1!$F$3:$F$10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<sst xmlns="http://schemas.openxmlformats.org/spreadsheetml/2006/main" count="46" uniqueCount="32">
  <si>
    <t>附件：</t>
  </si>
  <si>
    <t>贵州中建伟业建设（集团）有限责任公司董事长助理、总经理助理
岗位竞聘综合成绩</t>
  </si>
  <si>
    <t>序号</t>
  </si>
  <si>
    <t>姓名</t>
  </si>
  <si>
    <t>性别</t>
  </si>
  <si>
    <t>工作单位及职务</t>
  </si>
  <si>
    <t>报考单位</t>
  </si>
  <si>
    <t>报考岗位</t>
  </si>
  <si>
    <t>笔试成绩</t>
  </si>
  <si>
    <t>面试成绩</t>
  </si>
  <si>
    <t>综合成绩</t>
  </si>
  <si>
    <t>排名</t>
  </si>
  <si>
    <t>张其标</t>
  </si>
  <si>
    <t>男</t>
  </si>
  <si>
    <t>贵州中建伟业建设（集团）有限责任公司党委办主任、机关党支部书记</t>
  </si>
  <si>
    <t>贵州中建伟业建设(集团)有限责任公司</t>
  </si>
  <si>
    <t>董事长助理</t>
  </si>
  <si>
    <t>/</t>
  </si>
  <si>
    <t>张政雄</t>
  </si>
  <si>
    <t>贵州中建伟业建设（集团）有限责任公司融资审计部(风险管理部)经理(兼)、董事长助理(聘)、总经济师(聘)</t>
  </si>
  <si>
    <t>杨绍灿</t>
  </si>
  <si>
    <t>贵州中建伟业建设（集团）有限责任公司综合办主任、团委书记</t>
  </si>
  <si>
    <t>总经理助理</t>
  </si>
  <si>
    <t xml:space="preserve"> </t>
  </si>
  <si>
    <t>田应钦</t>
  </si>
  <si>
    <t>贵州中建伟业建设（集团）有限责任公司总经理助理、青岛分公司负责人（聘）、房开公司、穗民房开公司、蔚蓝投资公司董事长（聘）</t>
  </si>
  <si>
    <t>张英</t>
  </si>
  <si>
    <t>女</t>
  </si>
  <si>
    <t>贵州中建伟业建设（集团）有限责任公司人力资源部经理</t>
  </si>
  <si>
    <t>王剑和</t>
  </si>
  <si>
    <t>贵州中建伟业建设（集团）贸易有限责任公司、贵州中建伟业建设（集团）设备租赁有限责任公司董事长、经理</t>
  </si>
  <si>
    <t>备注：竞聘测试由笔试和面试组成。笔试和面试成绩满分均为100分，综合成绩=笔试成绩*40%+面试成绩*60%。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</si>
</sst>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2"/>
      <color rgb="FF000000"/>
      <name val="黑体"/>
      <charset val="134"/>
    </font>
    <font>
      <b/>
      <sz val="12"/>
      <color theme="1"/>
      <name val="黑体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workbookViewId="0">
      <selection activeCell="K2" sqref="K2"/>
    </sheetView>
  </sheetViews>
  <sheetFormatPr defaultColWidth="11" defaultRowHeight="33" customHeight="1"/>
  <cols>
    <col min="1" max="1" width="5.225" style="3" customWidth="1"/>
    <col min="2" max="2" width="6.775" style="4" customWidth="1"/>
    <col min="3" max="3" width="4.775" style="3" customWidth="1"/>
    <col min="4" max="4" width="36.75" style="3" customWidth="1"/>
    <col min="5" max="5" width="21.1833333333333" style="4" customWidth="1"/>
    <col min="6" max="6" width="22.9083333333333" style="4" customWidth="1"/>
    <col min="7" max="7" width="12.6666666666667" style="3" customWidth="1"/>
    <col min="8" max="8" width="12.1083333333333" style="3" customWidth="1"/>
    <col min="9" max="9" width="13" style="5" customWidth="1"/>
    <col min="10" max="10" width="8.25" style="3" customWidth="1"/>
    <col min="11" max="16384" width="11" style="4"/>
  </cols>
  <sheetData>
    <row r="1" ht="23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ht="74" customHeight="1" spans="1:10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</row>
    <row r="3" s="1" customFormat="1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  <c r="G3" s="10" t="s">
        <v>8</v>
      </c>
      <c r="H3" s="10" t="s">
        <v>9</v>
      </c>
      <c r="I3" s="17" t="s">
        <v>10</v>
      </c>
      <c r="J3" s="9" t="s">
        <v>11</v>
      </c>
    </row>
    <row r="4" s="2" customFormat="1" ht="49" customHeight="1" spans="1:10">
      <c r="A4" s="11">
        <v>1</v>
      </c>
      <c r="B4" s="12" t="s">
        <v>12</v>
      </c>
      <c r="C4" s="13" t="s">
        <v>13</v>
      </c>
      <c r="D4" s="13" t="s">
        <v>14</v>
      </c>
      <c r="E4" s="13" t="s">
        <v>15</v>
      </c>
      <c r="F4" s="12" t="s">
        <v>16</v>
      </c>
      <c r="G4" s="14" t="s">
        <v>17</v>
      </c>
      <c r="H4" s="14">
        <v>86</v>
      </c>
      <c r="I4" s="14">
        <f>H4</f>
        <v>86</v>
      </c>
      <c r="J4" s="15">
        <v>1</v>
      </c>
    </row>
    <row r="5" s="2" customFormat="1" ht="55" customHeight="1" spans="1:10">
      <c r="A5" s="11">
        <v>2</v>
      </c>
      <c r="B5" s="12" t="s">
        <v>18</v>
      </c>
      <c r="C5" s="13" t="s">
        <v>13</v>
      </c>
      <c r="D5" s="13" t="s">
        <v>19</v>
      </c>
      <c r="E5" s="13" t="s">
        <v>15</v>
      </c>
      <c r="F5" s="12" t="s">
        <v>16</v>
      </c>
      <c r="G5" s="14" t="s">
        <v>17</v>
      </c>
      <c r="H5" s="14">
        <v>82.2</v>
      </c>
      <c r="I5" s="14">
        <f>H5</f>
        <v>82.2</v>
      </c>
      <c r="J5" s="15">
        <v>2</v>
      </c>
    </row>
    <row r="6" s="2" customFormat="1" ht="50" customHeight="1" spans="1:12">
      <c r="A6" s="11">
        <v>3</v>
      </c>
      <c r="B6" s="12" t="s">
        <v>20</v>
      </c>
      <c r="C6" s="13" t="s">
        <v>13</v>
      </c>
      <c r="D6" s="13" t="s">
        <v>21</v>
      </c>
      <c r="E6" s="13" t="s">
        <v>15</v>
      </c>
      <c r="F6" s="12" t="s">
        <v>22</v>
      </c>
      <c r="G6" s="14">
        <v>71</v>
      </c>
      <c r="H6" s="14">
        <v>85</v>
      </c>
      <c r="I6" s="14">
        <f>G6*40%+H6*60%</f>
        <v>79.4</v>
      </c>
      <c r="J6" s="15">
        <v>1</v>
      </c>
      <c r="L6" s="2" t="s">
        <v>23</v>
      </c>
    </row>
    <row r="7" s="2" customFormat="1" ht="74" customHeight="1" spans="1:10">
      <c r="A7" s="11">
        <v>4</v>
      </c>
      <c r="B7" s="12" t="s">
        <v>24</v>
      </c>
      <c r="C7" s="13" t="s">
        <v>13</v>
      </c>
      <c r="D7" s="13" t="s">
        <v>25</v>
      </c>
      <c r="E7" s="13" t="s">
        <v>15</v>
      </c>
      <c r="F7" s="12" t="s">
        <v>22</v>
      </c>
      <c r="G7" s="14">
        <v>60</v>
      </c>
      <c r="H7" s="14">
        <v>86.2</v>
      </c>
      <c r="I7" s="14">
        <f>G7*40%+H7*60%</f>
        <v>75.72</v>
      </c>
      <c r="J7" s="15">
        <v>2</v>
      </c>
    </row>
    <row r="8" s="2" customFormat="1" ht="51" customHeight="1" spans="1:10">
      <c r="A8" s="11">
        <v>5</v>
      </c>
      <c r="B8" s="12" t="s">
        <v>26</v>
      </c>
      <c r="C8" s="15" t="s">
        <v>27</v>
      </c>
      <c r="D8" s="13" t="s">
        <v>28</v>
      </c>
      <c r="E8" s="13" t="s">
        <v>15</v>
      </c>
      <c r="F8" s="12" t="s">
        <v>22</v>
      </c>
      <c r="G8" s="14">
        <v>63</v>
      </c>
      <c r="H8" s="14">
        <v>77.8</v>
      </c>
      <c r="I8" s="14">
        <f>G8*40%+H8*60%</f>
        <v>71.88</v>
      </c>
      <c r="J8" s="15">
        <v>3</v>
      </c>
    </row>
    <row r="9" s="2" customFormat="1" ht="55" customHeight="1" spans="1:10">
      <c r="A9" s="11">
        <v>6</v>
      </c>
      <c r="B9" s="12" t="s">
        <v>29</v>
      </c>
      <c r="C9" s="13" t="s">
        <v>13</v>
      </c>
      <c r="D9" s="13" t="s">
        <v>30</v>
      </c>
      <c r="E9" s="13" t="s">
        <v>15</v>
      </c>
      <c r="F9" s="12" t="s">
        <v>22</v>
      </c>
      <c r="G9" s="14">
        <v>50</v>
      </c>
      <c r="H9" s="14">
        <v>73.2</v>
      </c>
      <c r="I9" s="14">
        <f>G9*40%+H9*60%</f>
        <v>63.92</v>
      </c>
      <c r="J9" s="15">
        <v>4</v>
      </c>
    </row>
    <row r="10" s="2" customFormat="1" customHeight="1" spans="1:10">
      <c r="A10" s="16" t="s">
        <v>31</v>
      </c>
      <c r="B10" s="16"/>
      <c r="C10" s="16"/>
      <c r="D10" s="16"/>
      <c r="E10" s="16"/>
      <c r="F10" s="16"/>
      <c r="G10" s="16"/>
      <c r="H10" s="16"/>
      <c r="I10" s="16"/>
      <c r="J10" s="16"/>
    </row>
  </sheetData>
  <autoFilter xmlns:etc="http://www.wps.cn/officeDocument/2017/etCustomData" ref="F3:F10" etc:filterBottomFollowUsedRange="0">
    <extLst/>
  </autoFilter>
  <sortState ref="A5:N8">
    <sortCondition ref="I5:I8" descending="1"/>
  </sortState>
  <mergeCells count="3">
    <mergeCell ref="A1:J1"/>
    <mergeCell ref="A2:J2"/>
    <mergeCell ref="A10:J10"/>
  </mergeCells>
  <pageMargins left="0.865972222222222" right="0.0388888888888889" top="0.786805555555556" bottom="0.0784722222222222" header="0.3" footer="0.3"/>
  <pageSetup paperSize="9" scale="9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甜食</cp:lastModifiedBy>
  <dcterms:created xsi:type="dcterms:W3CDTF">2024-09-06T00:27:00Z</dcterms:created>
  <dcterms:modified xsi:type="dcterms:W3CDTF">2025-07-20T09:43:25Z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0C375A42E2E84489A36F49531ACDBF4F_13</vt:lpwstr>
  </property>
  <property fmtid="{D5CDD505-2E9C-101B-9397-08002B2CF9AE}" pid="3" name="KSOProductBuildVer">
    <vt:lpwstr>2052-12.1.0.21915</vt:lpwstr>
  </property>
</Properties>
</file>